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C72D07F-4D6C-407F-8A9D-00505E00DD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nutag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E34" i="1" l="1"/>
</calcChain>
</file>

<file path=xl/sharedStrings.xml><?xml version="1.0" encoding="utf-8"?>
<sst xmlns="http://schemas.openxmlformats.org/spreadsheetml/2006/main" count="34" uniqueCount="34">
  <si>
    <t>Հ/Հ</t>
  </si>
  <si>
    <t>Ծառայությունների անվանումները</t>
  </si>
  <si>
    <t>Պրոֆիլակտիկա</t>
  </si>
  <si>
    <t>Օդորակիչի տեղադրում</t>
  </si>
  <si>
    <t>Օդորակիչի մալուխների տեղադրում</t>
  </si>
  <si>
    <t>Օդորակիչի խողովակների տեղադրում</t>
  </si>
  <si>
    <t>Ռեվերսի կլապանի փոխարինում ներառյալ պահեստամասերը</t>
  </si>
  <si>
    <t>Ֆեն-շարժիչի փոխարինում ներառյալ պահեստամասերը</t>
  </si>
  <si>
    <t>Ընդամենը</t>
  </si>
  <si>
    <t>1-ին չափաբաժին</t>
  </si>
  <si>
    <t>1. ՏԵԽՆԻԿԱԿԱՆ ԲՆՈՒԹԱԳԻՐ</t>
  </si>
  <si>
    <r>
      <rPr>
        <b/>
        <sz val="9"/>
        <rFont val="GHEA Grapalat"/>
        <family val="3"/>
      </rPr>
      <t xml:space="preserve">Օդորակիչ </t>
    </r>
    <r>
      <rPr>
        <sz val="9"/>
        <rFont val="GHEA Grapalat"/>
        <family val="3"/>
      </rPr>
      <t>(թվով 45 հատ)</t>
    </r>
  </si>
  <si>
    <t xml:space="preserve">Ֆիլտրների փոխարինում, ներառյալ ֆիլտրները </t>
  </si>
  <si>
    <t>Օդորակիչի ապամոնտաժում</t>
  </si>
  <si>
    <t>Օդորակիչի խողովակների փոխարինում, ներառյալ խողովակները, 1 մետր</t>
  </si>
  <si>
    <t>Կոմպրեսսորի փոխարինում ներառյալ 9000 BTU կոմպրեսորը</t>
  </si>
  <si>
    <t>Կոմպրեսսորի փոխարինում ներառյալ 12000 BTU կոմպրեսորը</t>
  </si>
  <si>
    <t>Կոմպրեսսորի փոխարինում ներառյալ 18000 BTU կոմպրեսորը</t>
  </si>
  <si>
    <t>Կոմպրեսսորի փոխարինում ներառյալ 24000 BTU կոմպրեսորը</t>
  </si>
  <si>
    <t xml:space="preserve">Խլադոգենի (ֆրեոն) կամ համարժեքը  լիցքավորում, ամբողջական </t>
  </si>
  <si>
    <t>Խլադոգենի (ֆրեոն) կամ համարժեքը, լիցքավորում  մասնակի</t>
  </si>
  <si>
    <t>Արտահոսքի վերացում, ներառյալ պնդօղակները (գայկա) և խլադոգենի (ֆրեոն) կամ համարժեքը լիցքավորումը</t>
  </si>
  <si>
    <t xml:space="preserve">Կոնդենսատորի փոխարինում ներառյալ 35-60 mf </t>
  </si>
  <si>
    <t>Աշտարակային ավտոկռունկ սկզբի 1 ժամ</t>
  </si>
  <si>
    <t xml:space="preserve">Աշտարակային ավտոկռունկ սկսած 2-րդ ժամից` 1 ժամը </t>
  </si>
  <si>
    <r>
      <rPr>
        <b/>
        <sz val="9"/>
        <color theme="1"/>
        <rFont val="GHEA Grapalat"/>
        <family val="3"/>
      </rPr>
      <t xml:space="preserve">Սառնարան </t>
    </r>
    <r>
      <rPr>
        <sz val="9"/>
        <color theme="1"/>
        <rFont val="GHEA Grapalat"/>
        <family val="3"/>
      </rPr>
      <t>(թվով 7 հատ)</t>
    </r>
  </si>
  <si>
    <t>Տերմոստատի փոխարինում` ներառյալ տերմոստատը</t>
  </si>
  <si>
    <t>Կոմպրեսորի փոխարինում` ներառյալ կոմպրեսորը, մինչև 150 ՎՏ</t>
  </si>
  <si>
    <t>Կոմպրեսորի փոխարինում` ներառյալ կոմպրեսորը 150-240 ՎՏ</t>
  </si>
  <si>
    <t>Ռելեի փոխարինում` ներառյալ ռելեն</t>
  </si>
  <si>
    <t>Կառավարման պլատայի փոխարինում` ներառյալ պլատան</t>
  </si>
  <si>
    <t>2-րդ չափաբաժին</t>
  </si>
  <si>
    <t>Առավելագույն գին, ՀՀ դրամ</t>
  </si>
  <si>
    <t>Հավելված N 1.1
2026թ. կնքված 
«ՀՀ ԱՆ ԳՀԾՁԲ-2026/2/2» ծածկագրով պայմանագրի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</si>
</sst>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12"/>
      <color theme="1"/>
      <name val="GHEA Grapalat"/>
      <family val="3"/>
    </font>
    <font>
      <b/>
      <sz val="11"/>
      <color theme="1"/>
      <name val="GHEA Grapalat"/>
      <family val="3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5"/>
  <sheetViews>
    <sheetView tabSelected="1" topLeftCell="A25" zoomScaleNormal="100" workbookViewId="0">
      <selection activeCell="I9" sqref="I9"/>
    </sheetView>
  </sheetViews>
  <sheetFormatPr defaultRowHeight="13.5" x14ac:dyDescent="0.25"/>
  <cols>
    <col min="1" max="1" width="2.140625" style="1" customWidth="1"/>
    <col min="2" max="2" width="5.5703125" style="1" customWidth="1"/>
    <col min="3" max="3" width="37.42578125" style="3" customWidth="1"/>
    <col min="4" max="4" width="14" style="2" customWidth="1"/>
    <col min="5" max="5" width="13.85546875" style="4" customWidth="1"/>
    <col min="6" max="6" width="12.7109375" style="1" customWidth="1"/>
    <col min="7" max="7" width="15.28515625" style="1" customWidth="1"/>
    <col min="8" max="8" width="12.42578125" style="1" customWidth="1"/>
    <col min="9" max="9" width="14.7109375" style="1" customWidth="1"/>
    <col min="10" max="16384" width="9.140625" style="1"/>
  </cols>
  <sheetData>
    <row r="1" spans="2:9" ht="13.5" customHeight="1" x14ac:dyDescent="0.25">
      <c r="B1" s="32" t="s">
        <v>33</v>
      </c>
      <c r="C1" s="32"/>
      <c r="D1" s="32"/>
      <c r="E1" s="32"/>
      <c r="F1" s="32"/>
    </row>
    <row r="2" spans="2:9" x14ac:dyDescent="0.25">
      <c r="B2" s="32"/>
      <c r="C2" s="32"/>
      <c r="D2" s="32"/>
      <c r="E2" s="32"/>
      <c r="F2" s="32"/>
    </row>
    <row r="3" spans="2:9" x14ac:dyDescent="0.25">
      <c r="B3" s="32"/>
      <c r="C3" s="32"/>
      <c r="D3" s="32"/>
      <c r="E3" s="32"/>
      <c r="F3" s="32"/>
    </row>
    <row r="4" spans="2:9" x14ac:dyDescent="0.25">
      <c r="D4" s="4"/>
    </row>
    <row r="5" spans="2:9" ht="18.75" customHeight="1" x14ac:dyDescent="0.3">
      <c r="C5" s="33" t="s">
        <v>10</v>
      </c>
      <c r="D5" s="33"/>
      <c r="E5" s="33"/>
      <c r="F5" s="10"/>
      <c r="G5" s="10"/>
    </row>
    <row r="6" spans="2:9" ht="6.75" customHeight="1" x14ac:dyDescent="0.25">
      <c r="C6" s="30"/>
      <c r="D6" s="30"/>
      <c r="E6" s="31"/>
      <c r="F6" s="31"/>
    </row>
    <row r="7" spans="2:9" ht="25.5" customHeight="1" x14ac:dyDescent="0.25">
      <c r="B7" s="21" t="s">
        <v>0</v>
      </c>
      <c r="C7" s="24" t="s">
        <v>1</v>
      </c>
      <c r="D7" s="25"/>
      <c r="E7" s="34" t="s">
        <v>32</v>
      </c>
      <c r="F7" s="34"/>
      <c r="G7" s="8"/>
    </row>
    <row r="8" spans="2:9" ht="30.75" customHeight="1" x14ac:dyDescent="0.25">
      <c r="B8" s="21"/>
      <c r="C8" s="26"/>
      <c r="D8" s="27"/>
      <c r="E8" s="6" t="s">
        <v>9</v>
      </c>
      <c r="F8" s="6" t="s">
        <v>31</v>
      </c>
      <c r="G8" s="7"/>
    </row>
    <row r="9" spans="2:9" ht="34.5" customHeight="1" x14ac:dyDescent="0.25">
      <c r="B9" s="21"/>
      <c r="C9" s="28"/>
      <c r="D9" s="29"/>
      <c r="E9" s="9" t="s">
        <v>11</v>
      </c>
      <c r="F9" s="18" t="s">
        <v>25</v>
      </c>
      <c r="G9" s="7"/>
      <c r="H9" s="17"/>
      <c r="I9" s="17"/>
    </row>
    <row r="10" spans="2:9" ht="21" customHeight="1" x14ac:dyDescent="0.25">
      <c r="B10" s="5">
        <v>1</v>
      </c>
      <c r="C10" s="22" t="s">
        <v>2</v>
      </c>
      <c r="D10" s="23"/>
      <c r="E10" s="11">
        <v>5000</v>
      </c>
      <c r="F10" s="11">
        <v>5000</v>
      </c>
      <c r="G10" s="15"/>
    </row>
    <row r="11" spans="2:9" ht="30" customHeight="1" x14ac:dyDescent="0.25">
      <c r="B11" s="5">
        <v>2</v>
      </c>
      <c r="C11" s="22" t="s">
        <v>20</v>
      </c>
      <c r="D11" s="23"/>
      <c r="E11" s="11">
        <v>5000</v>
      </c>
      <c r="F11" s="11">
        <v>5000</v>
      </c>
      <c r="G11" s="15"/>
    </row>
    <row r="12" spans="2:9" ht="30" customHeight="1" x14ac:dyDescent="0.25">
      <c r="B12" s="5">
        <v>3</v>
      </c>
      <c r="C12" s="22" t="s">
        <v>19</v>
      </c>
      <c r="D12" s="23"/>
      <c r="E12" s="11">
        <v>10000</v>
      </c>
      <c r="F12" s="11">
        <v>10000</v>
      </c>
      <c r="G12" s="15"/>
    </row>
    <row r="13" spans="2:9" ht="33.75" customHeight="1" x14ac:dyDescent="0.25">
      <c r="B13" s="5">
        <v>4</v>
      </c>
      <c r="C13" s="22" t="s">
        <v>21</v>
      </c>
      <c r="D13" s="23"/>
      <c r="E13" s="11">
        <v>11500</v>
      </c>
      <c r="F13" s="11">
        <v>11500</v>
      </c>
      <c r="G13" s="15"/>
    </row>
    <row r="14" spans="2:9" ht="21" customHeight="1" x14ac:dyDescent="0.25">
      <c r="B14" s="5">
        <v>5</v>
      </c>
      <c r="C14" s="22" t="s">
        <v>12</v>
      </c>
      <c r="D14" s="23"/>
      <c r="E14" s="11">
        <v>8500</v>
      </c>
      <c r="F14" s="11">
        <v>8500</v>
      </c>
      <c r="G14" s="15"/>
    </row>
    <row r="15" spans="2:9" ht="21" customHeight="1" x14ac:dyDescent="0.25">
      <c r="B15" s="5">
        <v>6</v>
      </c>
      <c r="C15" s="22" t="s">
        <v>26</v>
      </c>
      <c r="D15" s="23"/>
      <c r="E15" s="20"/>
      <c r="F15" s="11">
        <v>11000</v>
      </c>
      <c r="G15" s="15"/>
    </row>
    <row r="16" spans="2:9" ht="30.75" customHeight="1" x14ac:dyDescent="0.25">
      <c r="B16" s="5">
        <v>7</v>
      </c>
      <c r="C16" s="22" t="s">
        <v>27</v>
      </c>
      <c r="D16" s="23"/>
      <c r="E16" s="20"/>
      <c r="F16" s="11">
        <v>35000</v>
      </c>
      <c r="G16" s="15"/>
    </row>
    <row r="17" spans="2:7" ht="30.75" customHeight="1" x14ac:dyDescent="0.25">
      <c r="B17" s="5">
        <v>8</v>
      </c>
      <c r="C17" s="22" t="s">
        <v>28</v>
      </c>
      <c r="D17" s="23"/>
      <c r="E17" s="20"/>
      <c r="F17" s="11">
        <v>40000</v>
      </c>
      <c r="G17" s="15"/>
    </row>
    <row r="18" spans="2:7" ht="21.75" customHeight="1" x14ac:dyDescent="0.25">
      <c r="B18" s="5">
        <v>9</v>
      </c>
      <c r="C18" s="22" t="s">
        <v>29</v>
      </c>
      <c r="D18" s="23"/>
      <c r="E18" s="11">
        <v>5000</v>
      </c>
      <c r="F18" s="11">
        <v>5000</v>
      </c>
      <c r="G18" s="15"/>
    </row>
    <row r="19" spans="2:7" ht="21.75" customHeight="1" x14ac:dyDescent="0.25">
      <c r="B19" s="5">
        <v>10</v>
      </c>
      <c r="C19" s="22" t="s">
        <v>30</v>
      </c>
      <c r="D19" s="23"/>
      <c r="E19" s="11">
        <v>15000</v>
      </c>
      <c r="F19" s="11">
        <v>15000</v>
      </c>
      <c r="G19" s="15"/>
    </row>
    <row r="20" spans="2:7" ht="21" customHeight="1" x14ac:dyDescent="0.25">
      <c r="B20" s="5">
        <v>11</v>
      </c>
      <c r="C20" s="22" t="s">
        <v>3</v>
      </c>
      <c r="D20" s="23"/>
      <c r="E20" s="11">
        <v>12000</v>
      </c>
      <c r="F20" s="19"/>
      <c r="G20" s="15"/>
    </row>
    <row r="21" spans="2:7" ht="21" customHeight="1" x14ac:dyDescent="0.25">
      <c r="B21" s="5">
        <v>12</v>
      </c>
      <c r="C21" s="22" t="s">
        <v>4</v>
      </c>
      <c r="D21" s="23"/>
      <c r="E21" s="11">
        <v>3000</v>
      </c>
      <c r="F21" s="19"/>
      <c r="G21" s="15"/>
    </row>
    <row r="22" spans="2:7" ht="21" customHeight="1" x14ac:dyDescent="0.25">
      <c r="B22" s="5">
        <v>13</v>
      </c>
      <c r="C22" s="22" t="s">
        <v>5</v>
      </c>
      <c r="D22" s="23"/>
      <c r="E22" s="11">
        <v>5500</v>
      </c>
      <c r="F22" s="19"/>
      <c r="G22" s="15"/>
    </row>
    <row r="23" spans="2:7" ht="33" customHeight="1" x14ac:dyDescent="0.25">
      <c r="B23" s="5">
        <v>14</v>
      </c>
      <c r="C23" s="22" t="s">
        <v>14</v>
      </c>
      <c r="D23" s="23"/>
      <c r="E23" s="11">
        <v>6750</v>
      </c>
      <c r="F23" s="19"/>
      <c r="G23" s="15"/>
    </row>
    <row r="24" spans="2:7" ht="21" customHeight="1" x14ac:dyDescent="0.25">
      <c r="B24" s="5">
        <v>15</v>
      </c>
      <c r="C24" s="22" t="s">
        <v>13</v>
      </c>
      <c r="D24" s="23"/>
      <c r="E24" s="11">
        <v>8000</v>
      </c>
      <c r="F24" s="19"/>
      <c r="G24" s="15"/>
    </row>
    <row r="25" spans="2:7" ht="21" customHeight="1" x14ac:dyDescent="0.25">
      <c r="B25" s="5">
        <v>16</v>
      </c>
      <c r="C25" s="22" t="s">
        <v>15</v>
      </c>
      <c r="D25" s="23"/>
      <c r="E25" s="11">
        <v>72500</v>
      </c>
      <c r="F25" s="19"/>
      <c r="G25" s="15"/>
    </row>
    <row r="26" spans="2:7" ht="30" customHeight="1" x14ac:dyDescent="0.25">
      <c r="B26" s="5">
        <v>17</v>
      </c>
      <c r="C26" s="22" t="s">
        <v>16</v>
      </c>
      <c r="D26" s="23"/>
      <c r="E26" s="11">
        <v>82500</v>
      </c>
      <c r="F26" s="19"/>
      <c r="G26" s="15"/>
    </row>
    <row r="27" spans="2:7" ht="30" customHeight="1" x14ac:dyDescent="0.25">
      <c r="B27" s="5">
        <v>18</v>
      </c>
      <c r="C27" s="22" t="s">
        <v>17</v>
      </c>
      <c r="D27" s="23"/>
      <c r="E27" s="11">
        <v>102500</v>
      </c>
      <c r="F27" s="19"/>
      <c r="G27" s="15"/>
    </row>
    <row r="28" spans="2:7" ht="31.5" customHeight="1" x14ac:dyDescent="0.25">
      <c r="B28" s="5">
        <v>19</v>
      </c>
      <c r="C28" s="22" t="s">
        <v>18</v>
      </c>
      <c r="D28" s="23"/>
      <c r="E28" s="11">
        <v>120000</v>
      </c>
      <c r="F28" s="19"/>
      <c r="G28" s="15"/>
    </row>
    <row r="29" spans="2:7" ht="30" customHeight="1" x14ac:dyDescent="0.25">
      <c r="B29" s="5">
        <v>20</v>
      </c>
      <c r="C29" s="22" t="s">
        <v>6</v>
      </c>
      <c r="D29" s="23"/>
      <c r="E29" s="11">
        <v>18000</v>
      </c>
      <c r="F29" s="19"/>
      <c r="G29" s="15"/>
    </row>
    <row r="30" spans="2:7" ht="21" customHeight="1" x14ac:dyDescent="0.25">
      <c r="B30" s="5">
        <v>21</v>
      </c>
      <c r="C30" s="22" t="s">
        <v>7</v>
      </c>
      <c r="D30" s="23"/>
      <c r="E30" s="11">
        <v>10500</v>
      </c>
      <c r="F30" s="19"/>
      <c r="G30" s="15"/>
    </row>
    <row r="31" spans="2:7" ht="21" customHeight="1" x14ac:dyDescent="0.25">
      <c r="B31" s="5">
        <v>22</v>
      </c>
      <c r="C31" s="22" t="s">
        <v>22</v>
      </c>
      <c r="D31" s="23"/>
      <c r="E31" s="11">
        <v>6500</v>
      </c>
      <c r="F31" s="19"/>
      <c r="G31" s="15"/>
    </row>
    <row r="32" spans="2:7" ht="22.5" customHeight="1" x14ac:dyDescent="0.25">
      <c r="B32" s="5">
        <v>23</v>
      </c>
      <c r="C32" s="22" t="s">
        <v>23</v>
      </c>
      <c r="D32" s="23"/>
      <c r="E32" s="11">
        <v>10000</v>
      </c>
      <c r="F32" s="19"/>
      <c r="G32" s="15"/>
    </row>
    <row r="33" spans="2:8" ht="20.25" customHeight="1" x14ac:dyDescent="0.25">
      <c r="B33" s="5">
        <v>24</v>
      </c>
      <c r="C33" s="22" t="s">
        <v>24</v>
      </c>
      <c r="D33" s="23"/>
      <c r="E33" s="11">
        <v>5000</v>
      </c>
      <c r="F33" s="19"/>
      <c r="G33" s="15"/>
    </row>
    <row r="34" spans="2:8" ht="20.25" customHeight="1" x14ac:dyDescent="0.25">
      <c r="B34" s="13"/>
      <c r="C34" s="21" t="s">
        <v>8</v>
      </c>
      <c r="D34" s="21"/>
      <c r="E34" s="14">
        <f>SUM(E10:E33)</f>
        <v>522750</v>
      </c>
      <c r="F34" s="14">
        <f>SUM(F10:F33)</f>
        <v>146000</v>
      </c>
      <c r="G34" s="16"/>
    </row>
    <row r="35" spans="2:8" ht="17.25" x14ac:dyDescent="0.3">
      <c r="G35" s="12"/>
      <c r="H35"/>
    </row>
  </sheetData>
  <mergeCells count="31">
    <mergeCell ref="C6:F6"/>
    <mergeCell ref="C14:D14"/>
    <mergeCell ref="C24:D24"/>
    <mergeCell ref="C23:D23"/>
    <mergeCell ref="B1:F3"/>
    <mergeCell ref="C5:E5"/>
    <mergeCell ref="E7:F7"/>
    <mergeCell ref="C27:D27"/>
    <mergeCell ref="C16:D16"/>
    <mergeCell ref="C17:D17"/>
    <mergeCell ref="B7:B9"/>
    <mergeCell ref="C7:D9"/>
    <mergeCell ref="C10:D10"/>
    <mergeCell ref="C11:D11"/>
    <mergeCell ref="C13:D13"/>
    <mergeCell ref="C34:D34"/>
    <mergeCell ref="C12:D12"/>
    <mergeCell ref="C33:D33"/>
    <mergeCell ref="C28:D28"/>
    <mergeCell ref="C29:D29"/>
    <mergeCell ref="C26:D26"/>
    <mergeCell ref="C15:D15"/>
    <mergeCell ref="C22:D22"/>
    <mergeCell ref="C25:D25"/>
    <mergeCell ref="C20:D20"/>
    <mergeCell ref="C21:D21"/>
    <mergeCell ref="C18:D18"/>
    <mergeCell ref="C19:D19"/>
    <mergeCell ref="C32:D32"/>
    <mergeCell ref="C30:D30"/>
    <mergeCell ref="C31:D31"/>
  </mergeCells>
  <pageMargins left="0.15748031496062992" right="0.15748031496062992" top="0.27559055118110237" bottom="0.27559055118110237" header="0.27559055118110237" footer="0.27559055118110237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bnutagir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https://mul2-moh.gov.am/tasks/951808/oneclick?token=96123ebb6b89fa8eb1d92492c39f3927</cp:keywords>
  <cp:lastModifiedBy/>
  <dcterms:created xsi:type="dcterms:W3CDTF">2006-09-16T00:00:00Z</dcterms:created>
  <dcterms:modified xsi:type="dcterms:W3CDTF">2026-01-12T10:37:20Z</dcterms:modified>
</cp:coreProperties>
</file>